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/d"/>
  </numFmts>
  <fonts count="5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  <font>
      <color rgb="0080808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1" fontId="0" fillId="4" borderId="1" pivotButton="0" quotePrefix="0" xfId="0"/>
    <xf numFmtId="1" fontId="0" fillId="0" borderId="0" pivotButton="0" quotePrefix="0" xfId="0"/>
    <xf numFmtId="0" fontId="0" fillId="4" borderId="1" pivotButton="0" quotePrefix="0" xfId="0"/>
    <xf numFmtId="0" fontId="4" fillId="0" borderId="1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1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姓名</t>
        </is>
      </c>
      <c r="B1" s="1" t="inlineStr">
        <is>
          <t>入职日期</t>
        </is>
      </c>
    </row>
    <row r="2">
      <c r="A2" s="2" t="inlineStr">
        <is>
          <t>张三</t>
        </is>
      </c>
      <c r="B2" s="3" t="n">
        <v>43905</v>
      </c>
    </row>
    <row r="3">
      <c r="A3" s="2" t="inlineStr">
        <is>
          <t>李四</t>
        </is>
      </c>
      <c r="B3" s="3" t="n">
        <v>43282</v>
      </c>
    </row>
    <row r="4">
      <c r="A4" s="2" t="inlineStr">
        <is>
          <t>王五</t>
        </is>
      </c>
      <c r="B4" s="3" t="n">
        <v>45250</v>
      </c>
    </row>
    <row r="6">
      <c r="A6" s="1" t="inlineStr">
        <is>
          <t>姓名</t>
        </is>
      </c>
      <c r="B6" s="1" t="inlineStr">
        <is>
          <t>出生日期</t>
        </is>
      </c>
    </row>
    <row r="7">
      <c r="A7" s="2" t="inlineStr">
        <is>
          <t>小明</t>
        </is>
      </c>
      <c r="B7" s="3" t="n">
        <v>36666</v>
      </c>
    </row>
    <row r="9">
      <c r="A9" s="1" t="inlineStr">
        <is>
          <t>合同</t>
        </is>
      </c>
      <c r="B9" s="1" t="inlineStr">
        <is>
          <t>到期日</t>
        </is>
      </c>
    </row>
    <row r="10">
      <c r="A10" s="2" t="inlineStr">
        <is>
          <t>合同A</t>
        </is>
      </c>
      <c r="B10" s="3" t="n">
        <v>46387</v>
      </c>
    </row>
    <row r="12">
      <c r="A12" s="4" t="inlineStr">
        <is>
          <t>【练习题】在黄色「你的答案」列输入公式，「验证结果」列自动判分</t>
        </is>
      </c>
      <c r="C12" s="5">
        <f>"得分："&amp;COUNTIF(D:D,"✓ 正确")&amp;" / 7 题（不含思考题）"</f>
        <v/>
      </c>
      <c r="T12" t="inlineStr">
        <is>
          <t>标准答案列（已隐藏）</t>
        </is>
      </c>
    </row>
    <row r="13">
      <c r="A13" s="6" t="inlineStr">
        <is>
          <t>题号</t>
        </is>
      </c>
      <c r="B13" s="6" t="inlineStr">
        <is>
          <t>题目</t>
        </is>
      </c>
      <c r="C13" s="6" t="inlineStr">
        <is>
          <t>你的答案</t>
        </is>
      </c>
      <c r="D13" s="6" t="inlineStr">
        <is>
          <t>验证结果</t>
        </is>
      </c>
    </row>
    <row r="14">
      <c r="A14" s="2" t="n">
        <v>1</v>
      </c>
      <c r="B14" s="7" t="inlineStr">
        <is>
          <t>计算张三的工龄（整年）</t>
        </is>
      </c>
      <c r="C14" s="8" t="n"/>
      <c r="D14" s="2">
        <f>IF(ISBLANK(C14),"○ 待作答",IF(ISERROR(T14),IF(ISERROR(C14),"✓ 正确","✗ 应有错误提示"),IF(ISERROR(C14),"✗ 公式出错了",IF(C14=T14,"✓ 正确","✗ 再想想"))))</f>
        <v/>
      </c>
      <c r="T14" s="9">
        <f>DATEDIF(B2,TODAY(),"Y")</f>
        <v/>
      </c>
    </row>
    <row r="15">
      <c r="A15" s="2" t="n">
        <v>2</v>
      </c>
      <c r="B15" s="7" t="inlineStr">
        <is>
          <t>计算李四的工龄（整年）</t>
        </is>
      </c>
      <c r="C15" s="8" t="n"/>
      <c r="D15" s="2">
        <f>IF(ISBLANK(C15),"○ 待作答",IF(ISERROR(T15),IF(ISERROR(C15),"✓ 正确","✗ 应有错误提示"),IF(ISERROR(C15),"✗ 公式出错了",IF(C15=T15,"✓ 正确","✗ 再想想"))))</f>
        <v/>
      </c>
      <c r="T15" s="9">
        <f>DATEDIF(B3,TODAY(),"Y")</f>
        <v/>
      </c>
    </row>
    <row r="16">
      <c r="A16" s="2" t="n">
        <v>3</v>
      </c>
      <c r="B16" s="7" t="inlineStr">
        <is>
          <t>计算王五的工龄（整年）</t>
        </is>
      </c>
      <c r="C16" s="8" t="n"/>
      <c r="D16" s="2">
        <f>IF(ISBLANK(C16),"○ 待作答",IF(ISERROR(T16),IF(ISERROR(C16),"✓ 正确","✗ 应有错误提示"),IF(ISERROR(C16),"✗ 公式出错了",IF(C16=T16,"✓ 正确","✗ 再想想"))))</f>
        <v/>
      </c>
      <c r="T16" s="9">
        <f>DATEDIF(B4,TODAY(),"Y")</f>
        <v/>
      </c>
    </row>
    <row r="17">
      <c r="A17" s="2" t="n">
        <v>4</v>
      </c>
      <c r="B17" s="7" t="inlineStr">
        <is>
          <t>计算小明的周岁年龄</t>
        </is>
      </c>
      <c r="C17" s="8" t="n"/>
      <c r="D17" s="2">
        <f>IF(ISBLANK(C17),"○ 待作答",IF(ISERROR(T17),IF(ISERROR(C17),"✓ 正确","✗ 应有错误提示"),IF(ISERROR(C17),"✗ 公式出错了",IF(C17=T17,"✓ 正确","✗ 再想想"))))</f>
        <v/>
      </c>
      <c r="T17" s="9">
        <f>DATEDIF(B7,TODAY(),"Y")</f>
        <v/>
      </c>
    </row>
    <row r="18">
      <c r="A18" s="2" t="n">
        <v>5</v>
      </c>
      <c r="B18" s="7" t="inlineStr">
        <is>
          <t>计算张三入职到今天一共多少个月（总月数）</t>
        </is>
      </c>
      <c r="C18" s="8" t="n"/>
      <c r="D18" s="2">
        <f>IF(ISBLANK(C18),"○ 待作答",IF(ISERROR(T18),IF(ISERROR(C18),"✓ 正确","✗ 应有错误提示"),IF(ISERROR(C18),"✗ 公式出错了",IF(C18=T18,"✓ 正确","✗ 再想想"))))</f>
        <v/>
      </c>
      <c r="T18" s="9">
        <f>DATEDIF(B2,TODAY(),"M")</f>
        <v/>
      </c>
    </row>
    <row r="19">
      <c r="A19" s="2" t="n">
        <v>6</v>
      </c>
      <c r="B19" s="7" t="inlineStr">
        <is>
          <t>用文本拼接显示张三工龄为“X年X个月”格式</t>
        </is>
      </c>
      <c r="C19" s="10" t="n"/>
      <c r="D19" s="2">
        <f>IF(ISBLANK(C19),"○ 待作答",IF(ISERROR(T19),IF(ISERROR(C19),"✓ 正确","✗ 应有错误提示"),IF(ISERROR(C19),"✗ 公式出错了",IF(C19=T19,"✓ 正确","✗ 再想想"))))</f>
        <v/>
      </c>
      <c r="T19">
        <f>DATEDIF(B2,TODAY(),"Y")&amp;"年"&amp;DATEDIF(B2,TODAY(),"YM")&amp;"个月"</f>
        <v/>
      </c>
    </row>
    <row r="20">
      <c r="A20" s="2" t="n">
        <v>7</v>
      </c>
      <c r="B20" s="7" t="inlineStr">
        <is>
          <t>计算合同A距离到期还有多少天（提示：TODAY在前，到期日在后）</t>
        </is>
      </c>
      <c r="C20" s="8" t="n"/>
      <c r="D20" s="2">
        <f>IF(ISBLANK(C20),"○ 待作答",IF(ISERROR(T20),IF(ISERROR(C20),"✓ 正确","✗ 应有错误提示"),IF(ISERROR(C20),"✗ 公式出错了",IF(C20=T20,"✓ 正确","✗ 再想想"))))</f>
        <v/>
      </c>
      <c r="T20" s="9">
        <f>DATEDIF(TODAY(),B10,"D")</f>
        <v/>
      </c>
    </row>
    <row r="21">
      <c r="A21" s="2" t="n">
        <v>8</v>
      </c>
      <c r="B21" s="7" t="inlineStr">
        <is>
          <t>思考题：第1题写成 =DATEDIF(TODAY(),B2,"Y") 会怎样？为什么？</t>
        </is>
      </c>
      <c r="C21" s="10" t="n"/>
      <c r="D21" s="11" t="inlineStr">
        <is>
          <t>—（思考题）</t>
        </is>
      </c>
    </row>
  </sheetData>
  <conditionalFormatting sqref="D14:D21">
    <cfRule type="cellIs" priority="1" operator="equal" dxfId="0">
      <formula>"✓ 正确"</formula>
    </cfRule>
    <cfRule type="expression" priority="2" dxfId="1">
      <formula>ISNUMBER(SEARCH("✗",D14))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第12章 DATEDIF函数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  <row r="10">
      <c r="A10" t="inlineStr"/>
    </row>
    <row r="11">
      <c r="A11" t="inlineStr">
        <is>
          <t>提示：工龄、年龄、剩余天数随日期变化，判分列按当天日期自动核对。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2026-07-28T09:08:08Z</dcterms:created>
  <dcterms:modified xmlns:dcterms="http://purl.org/dc/terms/" xmlns:xsi="http://www.w3.org/2001/XMLSchema-instance" xsi:type="dcterms:W3CDTF">2026-07-28T09:08:08Z</dcterms:modified>
</cp:coreProperties>
</file>