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9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  <xf numFmtId="1" fontId="0" fillId="4" borderId="1" pivotButton="0" quotePrefix="0" xfId="0"/>
    <xf numFmtId="1" fontId="0" fillId="0" borderId="0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5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姓名</t>
        </is>
      </c>
      <c r="B1" s="1" t="inlineStr">
        <is>
          <t>成绩</t>
        </is>
      </c>
      <c r="C1" s="1" t="inlineStr">
        <is>
          <t>出勤率</t>
        </is>
      </c>
    </row>
    <row r="2">
      <c r="A2" s="2" t="inlineStr">
        <is>
          <t>张三</t>
        </is>
      </c>
      <c r="B2" s="2" t="n">
        <v>85</v>
      </c>
      <c r="C2" s="3" t="n">
        <v>0.95</v>
      </c>
    </row>
    <row r="3">
      <c r="A3" s="2" t="inlineStr">
        <is>
          <t>李四</t>
        </is>
      </c>
      <c r="B3" s="2" t="n">
        <v>58</v>
      </c>
      <c r="C3" s="3" t="n">
        <v>0.92</v>
      </c>
    </row>
    <row r="4">
      <c r="A4" s="2" t="inlineStr">
        <is>
          <t>王五</t>
        </is>
      </c>
      <c r="B4" s="2" t="n">
        <v>72</v>
      </c>
      <c r="C4" s="3" t="n">
        <v>0.85</v>
      </c>
    </row>
    <row r="5">
      <c r="A5" s="2" t="inlineStr">
        <is>
          <t>赵六</t>
        </is>
      </c>
      <c r="B5" s="2" t="n">
        <v>91</v>
      </c>
      <c r="C5" s="3" t="n">
        <v>0.98</v>
      </c>
    </row>
    <row r="6">
      <c r="A6" s="2" t="inlineStr">
        <is>
          <t>孙七</t>
        </is>
      </c>
      <c r="B6" s="2" t="n">
        <v>60</v>
      </c>
      <c r="C6" s="3" t="n">
        <v>0.88</v>
      </c>
    </row>
    <row r="9">
      <c r="A9" s="1" t="inlineStr">
        <is>
          <t>员工</t>
        </is>
      </c>
      <c r="B9" s="1" t="inlineStr">
        <is>
          <t>业绩</t>
        </is>
      </c>
    </row>
    <row r="10">
      <c r="A10" s="2" t="inlineStr">
        <is>
          <t>小A</t>
        </is>
      </c>
      <c r="B10" s="2" t="n">
        <v>120000</v>
      </c>
    </row>
    <row r="11">
      <c r="A11" s="2" t="inlineStr">
        <is>
          <t>小B</t>
        </is>
      </c>
      <c r="B11" s="2" t="n">
        <v>86000</v>
      </c>
    </row>
    <row r="12">
      <c r="A12" s="2" t="inlineStr">
        <is>
          <t>小C</t>
        </is>
      </c>
      <c r="B12" s="2" t="n">
        <v>45000</v>
      </c>
    </row>
    <row r="14">
      <c r="A14" s="4" t="inlineStr">
        <is>
          <t>【练习题】在黄色「你的答案」列输入公式，「验证结果」列自动判分</t>
        </is>
      </c>
      <c r="C14" s="5">
        <f>"得分："&amp;COUNTIF(D:D,"✓ 正确")&amp;" / 20 题（不含思考题）"</f>
        <v/>
      </c>
      <c r="T14" t="inlineStr">
        <is>
          <t>标准答案列（已隐藏）</t>
        </is>
      </c>
    </row>
    <row r="15">
      <c r="A15" s="6" t="inlineStr">
        <is>
          <t>题号</t>
        </is>
      </c>
      <c r="B15" s="6" t="inlineStr">
        <is>
          <t>题目</t>
        </is>
      </c>
      <c r="C15" s="6" t="inlineStr">
        <is>
          <t>你的答案</t>
        </is>
      </c>
      <c r="D15" s="6" t="inlineStr">
        <is>
          <t>验证结果</t>
        </is>
      </c>
    </row>
    <row r="16">
      <c r="A16" s="2" t="n">
        <v>1</v>
      </c>
      <c r="B16" s="7" t="inlineStr">
        <is>
          <t>张三：判断是否及格（≥60“及格”，否则“不及格”）</t>
        </is>
      </c>
      <c r="C16" s="8" t="n"/>
      <c r="D16" s="2">
        <f>IF(ISBLANK(C16),"○ 待作答",IF(ISERROR(T16),IF(ISERROR(C16),"✓ 正确","✗ 应有错误提示"),IF(ISERROR(C16),"✗ 公式出错了",IF(C16=T16,"✓ 正确","✗ 再想想"))))</f>
        <v/>
      </c>
      <c r="T16">
        <f>IF(B2&gt;=60,"及格","不及格")</f>
        <v/>
      </c>
    </row>
    <row r="17">
      <c r="A17" s="2" t="n">
        <v>1</v>
      </c>
      <c r="B17" s="7" t="inlineStr">
        <is>
          <t>李四：判断是否及格</t>
        </is>
      </c>
      <c r="C17" s="8" t="n"/>
      <c r="D17" s="2">
        <f>IF(ISBLANK(C17),"○ 待作答",IF(ISERROR(T17),IF(ISERROR(C17),"✓ 正确","✗ 应有错误提示"),IF(ISERROR(C17),"✗ 公式出错了",IF(C17=T17,"✓ 正确","✗ 再想想"))))</f>
        <v/>
      </c>
      <c r="T17">
        <f>IF(B3&gt;=60,"及格","不及格")</f>
        <v/>
      </c>
    </row>
    <row r="18">
      <c r="A18" s="2" t="n">
        <v>1</v>
      </c>
      <c r="B18" s="7" t="inlineStr">
        <is>
          <t>王五：判断是否及格</t>
        </is>
      </c>
      <c r="C18" s="8" t="n"/>
      <c r="D18" s="2">
        <f>IF(ISBLANK(C18),"○ 待作答",IF(ISERROR(T18),IF(ISERROR(C18),"✓ 正确","✗ 应有错误提示"),IF(ISERROR(C18),"✗ 公式出错了",IF(C18=T18,"✓ 正确","✗ 再想想"))))</f>
        <v/>
      </c>
      <c r="T18">
        <f>IF(B4&gt;=60,"及格","不及格")</f>
        <v/>
      </c>
    </row>
    <row r="19">
      <c r="A19" s="2" t="n">
        <v>1</v>
      </c>
      <c r="B19" s="7" t="inlineStr">
        <is>
          <t>赵六：判断是否及格</t>
        </is>
      </c>
      <c r="C19" s="8" t="n"/>
      <c r="D19" s="2">
        <f>IF(ISBLANK(C19),"○ 待作答",IF(ISERROR(T19),IF(ISERROR(C19),"✓ 正确","✗ 应有错误提示"),IF(ISERROR(C19),"✗ 公式出错了",IF(C19=T19,"✓ 正确","✗ 再想想"))))</f>
        <v/>
      </c>
      <c r="T19">
        <f>IF(B5&gt;=60,"及格","不及格")</f>
        <v/>
      </c>
    </row>
    <row r="20">
      <c r="A20" s="2" t="n">
        <v>1</v>
      </c>
      <c r="B20" s="7" t="inlineStr">
        <is>
          <t>孙七：判断是否及格</t>
        </is>
      </c>
      <c r="C20" s="8" t="n"/>
      <c r="D20" s="2">
        <f>IF(ISBLANK(C20),"○ 待作答",IF(ISERROR(T20),IF(ISERROR(C20),"✓ 正确","✗ 应有错误提示"),IF(ISERROR(C20),"✗ 公式出错了",IF(C20=T20,"✓ 正确","✗ 再想想"))))</f>
        <v/>
      </c>
      <c r="T20">
        <f>IF(B6&gt;=60,"及格","不及格")</f>
        <v/>
      </c>
    </row>
    <row r="21">
      <c r="A21" s="2" t="n">
        <v>2</v>
      </c>
      <c r="B21" s="7" t="inlineStr">
        <is>
          <t>张三：成绩≥90显示“表扬”，否则显示空白</t>
        </is>
      </c>
      <c r="C21" s="8" t="n"/>
      <c r="D21" s="2">
        <f>IF(ISBLANK(C21),"○ 待作答",IF(ISERROR(T21),IF(ISERROR(C21),"✓ 正确","✗ 应有错误提示"),IF(ISERROR(C21),"✗ 公式出错了",IF(C21=T21,"✓ 正确","✗ 再想想"))))</f>
        <v/>
      </c>
      <c r="T21">
        <f>IF(B2&gt;=90,"表扬","")</f>
        <v/>
      </c>
    </row>
    <row r="22">
      <c r="A22" s="2" t="n">
        <v>2</v>
      </c>
      <c r="B22" s="7" t="inlineStr">
        <is>
          <t>赵六：成绩≥90显示“表扬”，否则显示空白</t>
        </is>
      </c>
      <c r="C22" s="8" t="n"/>
      <c r="D22" s="2">
        <f>IF(ISBLANK(C22),"○ 待作答",IF(ISERROR(T22),IF(ISERROR(C22),"✓ 正确","✗ 应有错误提示"),IF(ISERROR(C22),"✗ 公式出错了",IF(C22=T22,"✓ 正确","✗ 再想想"))))</f>
        <v/>
      </c>
      <c r="T22">
        <f>IF(B5&gt;=90,"表扬","")</f>
        <v/>
      </c>
    </row>
    <row r="23">
      <c r="A23" s="2" t="n">
        <v>3</v>
      </c>
      <c r="B23" s="7" t="inlineStr">
        <is>
          <t>张三：评级 ≥90优秀/≥80良好/≥60及格/否则不及格（嵌套IF）</t>
        </is>
      </c>
      <c r="C23" s="8" t="n"/>
      <c r="D23" s="2">
        <f>IF(ISBLANK(C23),"○ 待作答",IF(ISERROR(T23),IF(ISERROR(C23),"✓ 正确","✗ 应有错误提示"),IF(ISERROR(C23),"✗ 公式出错了",IF(C23=T23,"✓ 正确","✗ 再想想"))))</f>
        <v/>
      </c>
      <c r="T23">
        <f>IF(B2&gt;=90,"优秀",IF(B2&gt;=80,"良好",IF(B2&gt;=60,"及格","不及格")))</f>
        <v/>
      </c>
    </row>
    <row r="24">
      <c r="A24" s="2" t="n">
        <v>3</v>
      </c>
      <c r="B24" s="7" t="inlineStr">
        <is>
          <t>李四：评级（嵌套IF）</t>
        </is>
      </c>
      <c r="C24" s="8" t="n"/>
      <c r="D24" s="2">
        <f>IF(ISBLANK(C24),"○ 待作答",IF(ISERROR(T24),IF(ISERROR(C24),"✓ 正确","✗ 应有错误提示"),IF(ISERROR(C24),"✗ 公式出错了",IF(C24=T24,"✓ 正确","✗ 再想想"))))</f>
        <v/>
      </c>
      <c r="T24">
        <f>IF(B3&gt;=90,"优秀",IF(B3&gt;=80,"良好",IF(B3&gt;=60,"及格","不及格")))</f>
        <v/>
      </c>
    </row>
    <row r="25">
      <c r="A25" s="2" t="n">
        <v>3</v>
      </c>
      <c r="B25" s="7" t="inlineStr">
        <is>
          <t>王五：评级（嵌套IF）</t>
        </is>
      </c>
      <c r="C25" s="8" t="n"/>
      <c r="D25" s="2">
        <f>IF(ISBLANK(C25),"○ 待作答",IF(ISERROR(T25),IF(ISERROR(C25),"✓ 正确","✗ 应有错误提示"),IF(ISERROR(C25),"✗ 公式出错了",IF(C25=T25,"✓ 正确","✗ 再想想"))))</f>
        <v/>
      </c>
      <c r="T25">
        <f>IF(B4&gt;=90,"优秀",IF(B4&gt;=80,"良好",IF(B4&gt;=60,"及格","不及格")))</f>
        <v/>
      </c>
    </row>
    <row r="26">
      <c r="A26" s="2" t="n">
        <v>3</v>
      </c>
      <c r="B26" s="7" t="inlineStr">
        <is>
          <t>赵六：评级（嵌套IF）</t>
        </is>
      </c>
      <c r="C26" s="8" t="n"/>
      <c r="D26" s="2">
        <f>IF(ISBLANK(C26),"○ 待作答",IF(ISERROR(T26),IF(ISERROR(C26),"✓ 正确","✗ 应有错误提示"),IF(ISERROR(C26),"✗ 公式出错了",IF(C26=T26,"✓ 正确","✗ 再想想"))))</f>
        <v/>
      </c>
      <c r="T26">
        <f>IF(B5&gt;=90,"优秀",IF(B5&gt;=80,"良好",IF(B5&gt;=60,"及格","不及格")))</f>
        <v/>
      </c>
    </row>
    <row r="27">
      <c r="A27" s="2" t="n">
        <v>3</v>
      </c>
      <c r="B27" s="7" t="inlineStr">
        <is>
          <t>孙七：评级（嵌套IF）</t>
        </is>
      </c>
      <c r="C27" s="8" t="n"/>
      <c r="D27" s="2">
        <f>IF(ISBLANK(C27),"○ 待作答",IF(ISERROR(T27),IF(ISERROR(C27),"✓ 正确","✗ 应有错误提示"),IF(ISERROR(C27),"✗ 公式出错了",IF(C27=T27,"✓ 正确","✗ 再想想"))))</f>
        <v/>
      </c>
      <c r="T27">
        <f>IF(B6&gt;=90,"优秀",IF(B6&gt;=80,"良好",IF(B6&gt;=60,"及格","不及格")))</f>
        <v/>
      </c>
    </row>
    <row r="28">
      <c r="A28" s="2" t="n">
        <v>4</v>
      </c>
      <c r="B28" s="7" t="inlineStr">
        <is>
          <t>张三：成绩≥60 且 出勤率≥90% 显示“通过”否则“不通过”（AND）</t>
        </is>
      </c>
      <c r="C28" s="8" t="n"/>
      <c r="D28" s="2">
        <f>IF(ISBLANK(C28),"○ 待作答",IF(ISERROR(T28),IF(ISERROR(C28),"✓ 正确","✗ 应有错误提示"),IF(ISERROR(C28),"✗ 公式出错了",IF(C28=T28,"✓ 正确","✗ 再想想"))))</f>
        <v/>
      </c>
      <c r="T28">
        <f>IF(AND(B2&gt;=60,C2&gt;=0.9),"通过","不通过")</f>
        <v/>
      </c>
    </row>
    <row r="29">
      <c r="A29" s="2" t="n">
        <v>4</v>
      </c>
      <c r="B29" s="7" t="inlineStr">
        <is>
          <t>王五：成绩≥60 且 出勤率≥90%（AND）</t>
        </is>
      </c>
      <c r="C29" s="8" t="n"/>
      <c r="D29" s="2">
        <f>IF(ISBLANK(C29),"○ 待作答",IF(ISERROR(T29),IF(ISERROR(C29),"✓ 正确","✗ 应有错误提示"),IF(ISERROR(C29),"✗ 公式出错了",IF(C29=T29,"✓ 正确","✗ 再想想"))))</f>
        <v/>
      </c>
      <c r="T29">
        <f>IF(AND(B4&gt;=60,C4&gt;=0.9),"通过","不通过")</f>
        <v/>
      </c>
    </row>
    <row r="30">
      <c r="A30" s="2" t="n">
        <v>4</v>
      </c>
      <c r="B30" s="7" t="inlineStr">
        <is>
          <t>孙七：成绩≥60 且 出勤率≥90%（AND）</t>
        </is>
      </c>
      <c r="C30" s="8" t="n"/>
      <c r="D30" s="2">
        <f>IF(ISBLANK(C30),"○ 待作答",IF(ISERROR(T30),IF(ISERROR(C30),"✓ 正确","✗ 应有错误提示"),IF(ISERROR(C30),"✗ 公式出错了",IF(C30=T30,"✓ 正确","✗ 再想想"))))</f>
        <v/>
      </c>
      <c r="T30">
        <f>IF(AND(B6&gt;=60,C6&gt;=0.9),"通过","不通过")</f>
        <v/>
      </c>
    </row>
    <row r="31">
      <c r="A31" s="2" t="n">
        <v>5</v>
      </c>
      <c r="B31" s="7" t="inlineStr">
        <is>
          <t>张三：成绩≥90 或 出勤率≥95% 显示“表现突出”否则空白（OR）</t>
        </is>
      </c>
      <c r="C31" s="8" t="n"/>
      <c r="D31" s="2">
        <f>IF(ISBLANK(C31),"○ 待作答",IF(ISERROR(T31),IF(ISERROR(C31),"✓ 正确","✗ 应有错误提示"),IF(ISERROR(C31),"✗ 公式出错了",IF(C31=T31,"✓ 正确","✗ 再想想"))))</f>
        <v/>
      </c>
      <c r="T31">
        <f>IF(OR(B2&gt;=90,C2&gt;=0.95),"表现突出","")</f>
        <v/>
      </c>
    </row>
    <row r="32">
      <c r="A32" s="2" t="n">
        <v>5</v>
      </c>
      <c r="B32" s="7" t="inlineStr">
        <is>
          <t>赵六：成绩≥90 或 出勤率≥95%（OR）</t>
        </is>
      </c>
      <c r="C32" s="8" t="n"/>
      <c r="D32" s="2">
        <f>IF(ISBLANK(C32),"○ 待作答",IF(ISERROR(T32),IF(ISERROR(C32),"✓ 正确","✗ 应有错误提示"),IF(ISERROR(C32),"✗ 公式出错了",IF(C32=T32,"✓ 正确","✗ 再想想"))))</f>
        <v/>
      </c>
      <c r="T32">
        <f>IF(OR(B5&gt;=90,C5&gt;=0.95),"表现突出","")</f>
        <v/>
      </c>
    </row>
    <row r="33">
      <c r="A33" s="2" t="n">
        <v>6</v>
      </c>
      <c r="B33" s="7" t="inlineStr">
        <is>
          <t>小A（第10行）：业绩≥100000奖5000，≥50000奖2000，否则0</t>
        </is>
      </c>
      <c r="C33" s="9" t="n"/>
      <c r="D33" s="2">
        <f>IF(ISBLANK(C33),"○ 待作答",IF(ISERROR(T33),IF(ISERROR(C33),"✓ 正确","✗ 应有错误提示"),IF(ISERROR(C33),"✗ 公式出错了",IF(C33=T33,"✓ 正确","✗ 再想想"))))</f>
        <v/>
      </c>
      <c r="T33" s="10">
        <f>IF(B10&gt;=100000,5000,IF(B10&gt;=50000,2000,0))</f>
        <v/>
      </c>
    </row>
    <row r="34">
      <c r="A34" s="2" t="n">
        <v>6</v>
      </c>
      <c r="B34" s="7" t="inlineStr">
        <is>
          <t>小B（第11行）：计算奖金</t>
        </is>
      </c>
      <c r="C34" s="9" t="n"/>
      <c r="D34" s="2">
        <f>IF(ISBLANK(C34),"○ 待作答",IF(ISERROR(T34),IF(ISERROR(C34),"✓ 正确","✗ 应有错误提示"),IF(ISERROR(C34),"✗ 公式出错了",IF(C34=T34,"✓ 正确","✗ 再想想"))))</f>
        <v/>
      </c>
      <c r="T34" s="10">
        <f>IF(B11&gt;=100000,5000,IF(B11&gt;=50000,2000,0))</f>
        <v/>
      </c>
    </row>
    <row r="35">
      <c r="A35" s="2" t="n">
        <v>6</v>
      </c>
      <c r="B35" s="7" t="inlineStr">
        <is>
          <t>小C（第12行）：计算奖金</t>
        </is>
      </c>
      <c r="C35" s="9" t="n"/>
      <c r="D35" s="2">
        <f>IF(ISBLANK(C35),"○ 待作答",IF(ISERROR(T35),IF(ISERROR(C35),"✓ 正确","✗ 应有错误提示"),IF(ISERROR(C35),"✗ 公式出错了",IF(C35=T35,"✓ 正确","✗ 再想想"))))</f>
        <v/>
      </c>
      <c r="T35" s="10">
        <f>IF(B12&gt;=100000,5000,IF(B12&gt;=50000,2000,0))</f>
        <v/>
      </c>
    </row>
  </sheetData>
  <conditionalFormatting sqref="D16:D35">
    <cfRule type="cellIs" priority="1" operator="equal" dxfId="0">
      <formula>"✓ 正确"</formula>
    </cfRule>
    <cfRule type="expression" priority="2" dxfId="1">
      <formula>ISNUMBER(SEARCH("✗",D16))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第06章 IF函数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2026-07-28T09:08:07Z</dcterms:created>
  <dcterms:modified xmlns:dcterms="http://purl.org/dc/terms/" xmlns:xsi="http://www.w3.org/2001/XMLSchema-instance" xsi:type="dcterms:W3CDTF">2026-07-28T09:08:07Z</dcterms:modified>
</cp:coreProperties>
</file>