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  <font>
      <color rgb="0080808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pivotButton="0" quotePrefix="0" xfId="0"/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2" fontId="0" fillId="4" borderId="1" pivotButton="0" quotePrefix="0" xfId="0"/>
    <xf numFmtId="2" fontId="0" fillId="0" borderId="0" pivotButton="0" quotePrefix="0" xfId="0"/>
    <xf numFmtId="164" fontId="0" fillId="4" borderId="1" pivotButton="0" quotePrefix="0" xfId="0"/>
    <xf numFmtId="164" fontId="0" fillId="0" borderId="0" pivotButton="0" quotePrefix="0" xfId="0"/>
    <xf numFmtId="1" fontId="0" fillId="4" borderId="1" pivotButton="0" quotePrefix="0" xfId="0"/>
    <xf numFmtId="1" fontId="0" fillId="0" borderId="0" pivotButton="0" quotePrefix="0" xfId="0"/>
    <xf numFmtId="0" fontId="0" fillId="4" borderId="1" pivotButton="0" quotePrefix="0" xfId="0"/>
    <xf numFmtId="0" fontId="4" fillId="0" borderId="1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4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商品</t>
        </is>
      </c>
      <c r="B1" s="1" t="inlineStr">
        <is>
          <t>单价</t>
        </is>
      </c>
      <c r="C1" s="1" t="inlineStr">
        <is>
          <t>数量</t>
        </is>
      </c>
    </row>
    <row r="2">
      <c r="A2" s="2" t="inlineStr">
        <is>
          <t>苹果</t>
        </is>
      </c>
      <c r="B2" s="2" t="n">
        <v>3.4567</v>
      </c>
      <c r="C2" s="2" t="n">
        <v>7</v>
      </c>
    </row>
    <row r="3">
      <c r="A3" s="2" t="inlineStr">
        <is>
          <t>香蕉</t>
        </is>
      </c>
      <c r="B3" s="2" t="n">
        <v>2.875</v>
      </c>
      <c r="C3" s="2" t="n">
        <v>3</v>
      </c>
    </row>
    <row r="4">
      <c r="A4" s="2" t="inlineStr">
        <is>
          <t>橙子</t>
        </is>
      </c>
      <c r="B4" s="2" t="n">
        <v>5.0413</v>
      </c>
      <c r="C4" s="2" t="n">
        <v>12</v>
      </c>
    </row>
    <row r="6">
      <c r="A6" s="3" t="inlineStr">
        <is>
          <t>【练习题】在黄色「你的答案」列输入公式，「验证结果」列自动判分</t>
        </is>
      </c>
      <c r="C6" s="4">
        <f>"得分："&amp;COUNTIF(D:D,"✓ 正确")&amp;" / 6 题（不含思考题）"</f>
        <v/>
      </c>
      <c r="T6" t="inlineStr">
        <is>
          <t>标准答案列（已隐藏）</t>
        </is>
      </c>
    </row>
    <row r="7">
      <c r="A7" s="5" t="inlineStr">
        <is>
          <t>题号</t>
        </is>
      </c>
      <c r="B7" s="5" t="inlineStr">
        <is>
          <t>题目</t>
        </is>
      </c>
      <c r="C7" s="5" t="inlineStr">
        <is>
          <t>你的答案</t>
        </is>
      </c>
      <c r="D7" s="5" t="inlineStr">
        <is>
          <t>验证结果</t>
        </is>
      </c>
    </row>
    <row r="8">
      <c r="A8" s="2" t="n">
        <v>1</v>
      </c>
      <c r="B8" s="6" t="inlineStr">
        <is>
          <t>把苹果的单价保留2位小数</t>
        </is>
      </c>
      <c r="C8" s="7" t="n"/>
      <c r="D8" s="2">
        <f>IF(ISBLANK(C8),"○ 待作答",IF(ISERROR(T8),IF(ISERROR(C8),"✓ 正确","✗ 应有错误提示"),IF(ISERROR(C8),"✗ 公式出错了",IF(C8=T8,"✓ 正确","✗ 再想想"))))</f>
        <v/>
      </c>
      <c r="T8" s="8">
        <f>ROUND(B2,2)</f>
        <v/>
      </c>
    </row>
    <row r="9">
      <c r="A9" s="2" t="n">
        <v>2</v>
      </c>
      <c r="B9" s="6" t="inlineStr">
        <is>
          <t>把香蕉的单价保留1位小数</t>
        </is>
      </c>
      <c r="C9" s="9" t="n"/>
      <c r="D9" s="2">
        <f>IF(ISBLANK(C9),"○ 待作答",IF(ISERROR(T9),IF(ISERROR(C9),"✓ 正确","✗ 应有错误提示"),IF(ISERROR(C9),"✗ 公式出错了",IF(C9=T9,"✓ 正确","✗ 再想想"))))</f>
        <v/>
      </c>
      <c r="T9" s="10">
        <f>ROUND(B3,1)</f>
        <v/>
      </c>
    </row>
    <row r="10">
      <c r="A10" s="2" t="n">
        <v>3</v>
      </c>
      <c r="B10" s="6" t="inlineStr">
        <is>
          <t>把橙子的单价四舍五入到整数</t>
        </is>
      </c>
      <c r="C10" s="11" t="n"/>
      <c r="D10" s="2">
        <f>IF(ISBLANK(C10),"○ 待作答",IF(ISERROR(T10),IF(ISERROR(C10),"✓ 正确","✗ 应有错误提示"),IF(ISERROR(C10),"✗ 公式出错了",IF(C10=T10,"✓ 正确","✗ 再想想"))))</f>
        <v/>
      </c>
      <c r="T10" s="12">
        <f>ROUND(B4,0)</f>
        <v/>
      </c>
    </row>
    <row r="11">
      <c r="A11" s="2" t="n">
        <v>4</v>
      </c>
      <c r="B11" s="6" t="inlineStr">
        <is>
          <t>计算苹果的总金额（单价×数量）并保留2位小数</t>
        </is>
      </c>
      <c r="C11" s="7" t="n"/>
      <c r="D11" s="2">
        <f>IF(ISBLANK(C11),"○ 待作答",IF(ISERROR(T11),IF(ISERROR(C11),"✓ 正确","✗ 应有错误提示"),IF(ISERROR(C11),"✗ 公式出错了",IF(C11=T11,"✓ 正确","✗ 再想想"))))</f>
        <v/>
      </c>
      <c r="T11" s="8">
        <f>ROUND(B2*C2,2)</f>
        <v/>
      </c>
    </row>
    <row r="12">
      <c r="A12" s="2" t="n">
        <v>5</v>
      </c>
      <c r="B12" s="6" t="inlineStr">
        <is>
          <t>把1234.567四舍五入到百位</t>
        </is>
      </c>
      <c r="C12" s="11" t="n"/>
      <c r="D12" s="2">
        <f>IF(ISBLANK(C12),"○ 待作答",IF(ISERROR(T12),IF(ISERROR(C12),"✓ 正确","✗ 应有错误提示"),IF(ISERROR(C12),"✗ 公式出错了",IF(C12=T12,"✓ 正确","✗ 再想想"))))</f>
        <v/>
      </c>
      <c r="T12" s="12">
        <f>ROUND(1234.567,-2)</f>
        <v/>
      </c>
    </row>
    <row r="13">
      <c r="A13" s="2" t="n">
        <v>6</v>
      </c>
      <c r="B13" s="6" t="inlineStr">
        <is>
          <t>年终奖85632元按“千元”取整发放，应发多少</t>
        </is>
      </c>
      <c r="C13" s="11" t="n"/>
      <c r="D13" s="2">
        <f>IF(ISBLANK(C13),"○ 待作答",IF(ISERROR(T13),IF(ISERROR(C13),"✓ 正确","✗ 应有错误提示"),IF(ISERROR(C13),"✗ 公式出错了",IF(C13=T13,"✓ 正确","✗ 再想想"))))</f>
        <v/>
      </c>
      <c r="T13" s="12">
        <f>ROUND(85632,-3)</f>
        <v/>
      </c>
    </row>
    <row r="14">
      <c r="A14" s="2" t="n">
        <v>7</v>
      </c>
      <c r="B14" s="6" t="inlineStr">
        <is>
          <t>思考题：用“设置单元格格式→2位小数”显示3.4567，再乘2，和ROUND后再乘2结果一样吗？为什么？</t>
        </is>
      </c>
      <c r="C14" s="13" t="n"/>
      <c r="D14" s="14" t="inlineStr">
        <is>
          <t>—（思考题）</t>
        </is>
      </c>
    </row>
  </sheetData>
  <conditionalFormatting sqref="D8:D14">
    <cfRule type="cellIs" priority="1" operator="equal" dxfId="0">
      <formula>"✓ 正确"</formula>
    </cfRule>
    <cfRule type="expression" priority="2" dxfId="1">
      <formula>ISNUMBER(SEARCH("✗",D8))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第03章 ROUND函数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2026-07-28T09:08:07Z</dcterms:created>
  <dcterms:modified xmlns:dcterms="http://purl.org/dc/terms/" xmlns:xsi="http://www.w3.org/2001/XMLSchema-instance" xsi:type="dcterms:W3CDTF">2026-07-28T09:08:07Z</dcterms:modified>
</cp:coreProperties>
</file>